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<sst xmlns="http://schemas.openxmlformats.org/spreadsheetml/2006/main" count="62" uniqueCount="41">
  <si>
    <t>礼县2024年苹果产业绿色标准化示范基地巩固提升项目所需物资采购项目</t>
  </si>
  <si>
    <t>包号</t>
  </si>
  <si>
    <t>名称</t>
  </si>
  <si>
    <t>单位</t>
  </si>
  <si>
    <t>预算数量</t>
  </si>
  <si>
    <t>部分技术参数</t>
  </si>
  <si>
    <t>采购预算</t>
  </si>
  <si>
    <t>备注</t>
  </si>
  <si>
    <t>第一包</t>
  </si>
  <si>
    <t>生物有机肥</t>
  </si>
  <si>
    <t>kg</t>
  </si>
  <si>
    <r>
      <rPr>
        <sz val="10"/>
        <color rgb="FFFF0000"/>
        <rFont val="宋体"/>
        <charset val="134"/>
        <scheme val="minor"/>
      </rPr>
      <t>须</t>
    </r>
    <r>
      <rPr>
        <sz val="10"/>
        <color theme="1"/>
        <rFont val="宋体"/>
        <charset val="134"/>
        <scheme val="minor"/>
      </rPr>
      <t>符合NY 884—2012相关规定
1、有效活菌数(cfu)：≥ 5亿/g 
2、有机质（以干基计）：≥ 40.0%
3、水分 ：≤ 30.0%
4、pH值： 5.5—8.5
5、粪大肠菌群数 ：≤ 100个/g
6、蛔虫卵死亡率： ≥ 95%
7、总砷（As）（以干基计）：≤15mg/kg
8、总镉（Cd）（以干基计）：≤3mg/kg
9、总铅（Pb）（以干基计）：≤50mg/kg
10、总铬（Cr）（以干基计）：≤150mg/kg
11、总汞（Hg）（以干基计）：≤2mg/kg</t>
    </r>
  </si>
  <si>
    <t>朱萌18093897777</t>
  </si>
  <si>
    <t>第二包</t>
  </si>
  <si>
    <t>须符合NY 884—2012相关规定
1、有效活菌数(cfu)：≥ 5亿/g 
2、有机质（以干基计）：≥ 40.0%
3、水分 ：≤ 30.0%
4、pH值： 5.5—8.5
5、粪大肠菌群数 ：≤ 100个/g
6、蛔虫卵死亡率： ≥ 95%
7、总砷（As）（以干基计）：≤15mg/kg
8、总镉（Cd）（以干基计）：≤3mg/kg
9、总铅（Pb）（以干基计）：≤50mg/kg
10、总铬（Cr）（以干基计）：≤150mg/kg
11、总汞（Hg）（以干基计）：≤2mg/kg</t>
  </si>
  <si>
    <t>杨小明13809396789</t>
  </si>
  <si>
    <t>第三包</t>
  </si>
  <si>
    <t>芸苔素</t>
  </si>
  <si>
    <t>瓶</t>
  </si>
  <si>
    <t>1、成分:2-4表芸苔素内酯
2、含量：≥0.01%  
3、水分质量：≤0.5%
4、pH值范围：5.0-8.0
5、剂型：可溶性液体
6、包装规格：100ml</t>
  </si>
  <si>
    <t>吴宏伟：18693172286</t>
  </si>
  <si>
    <t>40%苯醚甲环唑</t>
  </si>
  <si>
    <t>1、苯醚甲环唑质量分数：40.0±2.0%
2、悬浮率： ≥90%
3、pH值范围：5.0-9.0
4、剂型：悬浮剂
5、包装规格：100g</t>
  </si>
  <si>
    <t>3%阿维菌素</t>
  </si>
  <si>
    <t>1、阿维菌素(B1a+B1b)质量分数：3.0±0.3%
2、 a(B1a/B1b)：≥10.0 
3、pH值范围：4.5-7.5
4、剂型：水乳剂
5、包装规格：80g</t>
  </si>
  <si>
    <t>苦参碱</t>
  </si>
  <si>
    <r>
      <rPr>
        <sz val="10"/>
        <color theme="1"/>
        <rFont val="宋体"/>
        <charset val="134"/>
        <scheme val="minor"/>
      </rPr>
      <t>1、有效成分及含量：</t>
    </r>
    <r>
      <rPr>
        <sz val="10"/>
        <color rgb="FFFF0000"/>
        <rFont val="宋体"/>
        <charset val="134"/>
        <scheme val="minor"/>
      </rPr>
      <t>苦参碱≥0.3%</t>
    </r>
    <r>
      <rPr>
        <sz val="10"/>
        <color theme="1"/>
        <rFont val="宋体"/>
        <charset val="134"/>
        <scheme val="minor"/>
      </rPr>
      <t xml:space="preserve">
2、剂型：可溶液剂
3、包装规格：100ml</t>
    </r>
  </si>
  <si>
    <t>第四包</t>
  </si>
  <si>
    <t>陈娟：13669188869</t>
  </si>
  <si>
    <t>第五包</t>
  </si>
  <si>
    <t>水溶肥</t>
  </si>
  <si>
    <t>公斤</t>
  </si>
  <si>
    <r>
      <rPr>
        <sz val="10"/>
        <color theme="1"/>
        <rFont val="宋体"/>
        <charset val="134"/>
        <scheme val="minor"/>
      </rPr>
      <t xml:space="preserve">1.外观均匀的液体或固体
2.总氮(N)含量，≥4.0%
</t>
    </r>
    <r>
      <rPr>
        <sz val="10"/>
        <color rgb="FFFF0000"/>
        <rFont val="宋体"/>
        <charset val="134"/>
        <scheme val="minor"/>
      </rPr>
      <t>3.磷(POs)含量，≥4.0%</t>
    </r>
    <r>
      <rPr>
        <sz val="10"/>
        <color theme="1"/>
        <rFont val="宋体"/>
        <charset val="134"/>
        <scheme val="minor"/>
      </rPr>
      <t xml:space="preserve">
4.钾(KO)含量，≥24.0%
5.大量元素含量，≥50.01%
6.铜(Cu)含量，≥0.19
7.锌(Zn)含量，≥%0.13%
8.硼(B)含量，≥0.25%
9.微量元素含量，0.2%~3.0%
10.水不溶物含量，&lt;5.0%
11.pH(1:250倍稀释)3.0~9.0
12.水分(HO)，&lt;3.0%
13.汞(Hg)(以元素计)s5mg/kg
14.砷(As)(以元素计)≤10mg/kg
15.镉(cd)(以元素计)≤10mg/kg
16.铅(Pb)(以元素计)≤50mg/kg
17.铬(Cr)(以元素计)≤50mg/kg
18.10公斤包装。</t>
    </r>
  </si>
  <si>
    <t>职爽：15349391911</t>
  </si>
  <si>
    <t>第六包</t>
  </si>
  <si>
    <t>第七包</t>
  </si>
  <si>
    <t>园艺地布</t>
  </si>
  <si>
    <t>㎡</t>
  </si>
  <si>
    <t>1.材质：聚乙烯新料（满足或优于）
2.平方克重：≥82g/㎡
3.经密度：≥36/100mm＜39/100mm  
4.纬密度：≥34/100mm＜37/100mm
5.经纬拉力经向：≥720N/100mm
6.经纬拉力纬向：≥680N/100mm
7.透水率:＜15%
8.外观质量:同经纬处断丝低于3处没有散边，不允许同时经纬断线
9.包装规格：1m×100m卷装，每卷100㎡</t>
  </si>
  <si>
    <t>冯延林：
18049556089</t>
  </si>
  <si>
    <t>合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</si>
</sst>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0000_ "/>
    <numFmt numFmtId="177" formatCode="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zoomScale="130" zoomScaleNormal="130" workbookViewId="0">
      <selection activeCell="I3" sqref="I3"/>
    </sheetView>
  </sheetViews>
  <sheetFormatPr defaultColWidth="9" defaultRowHeight="13.5"/>
  <cols>
    <col min="1" max="1" width="6.875" customWidth="1"/>
    <col min="2" max="2" width="15.5" customWidth="1"/>
    <col min="3" max="3" width="9.625" customWidth="1"/>
    <col min="4" max="4" width="9.25" customWidth="1"/>
    <col min="5" max="5" width="41.4416666666667" customWidth="1"/>
    <col min="6" max="6" width="11.75" style="1" customWidth="1"/>
    <col min="7" max="7" width="13.3666666666667" customWidth="1"/>
    <col min="9" max="9" width="50" customWidth="1"/>
  </cols>
  <sheetData>
    <row r="1" ht="48" customHeight="1" spans="1:7">
      <c r="A1" s="2" t="s">
        <v>0</v>
      </c>
      <c r="B1" s="2"/>
      <c r="C1" s="2"/>
      <c r="D1" s="2"/>
      <c r="E1" s="2"/>
      <c r="F1" s="3"/>
      <c r="G1" s="2"/>
    </row>
    <row r="2" ht="2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ht="151" customHeight="1" spans="1:7">
      <c r="A3" s="6" t="s">
        <v>8</v>
      </c>
      <c r="B3" s="7" t="s">
        <v>9</v>
      </c>
      <c r="C3" s="6" t="s">
        <v>10</v>
      </c>
      <c r="D3" s="8">
        <v>625200</v>
      </c>
      <c r="E3" s="9" t="s">
        <v>11</v>
      </c>
      <c r="F3" s="10">
        <v>121.914</v>
      </c>
      <c r="G3" s="11" t="s">
        <v>12</v>
      </c>
    </row>
    <row r="4" ht="151" customHeight="1" spans="1:7">
      <c r="A4" s="6" t="s">
        <v>13</v>
      </c>
      <c r="B4" s="7" t="s">
        <v>9</v>
      </c>
      <c r="C4" s="6" t="s">
        <v>10</v>
      </c>
      <c r="D4" s="8">
        <v>547000</v>
      </c>
      <c r="E4" s="9" t="s">
        <v>14</v>
      </c>
      <c r="F4" s="10">
        <v>106.665</v>
      </c>
      <c r="G4" s="11" t="s">
        <v>15</v>
      </c>
    </row>
    <row r="5" ht="84" customHeight="1" spans="1:9">
      <c r="A5" s="12" t="s">
        <v>16</v>
      </c>
      <c r="B5" s="6" t="s">
        <v>17</v>
      </c>
      <c r="C5" s="6" t="s">
        <v>18</v>
      </c>
      <c r="D5" s="8">
        <v>11500</v>
      </c>
      <c r="E5" s="11" t="s">
        <v>19</v>
      </c>
      <c r="F5" s="13">
        <v>62.1</v>
      </c>
      <c r="G5" s="14" t="s">
        <v>20</v>
      </c>
      <c r="I5" s="25"/>
    </row>
    <row r="6" ht="70" customHeight="1" spans="1:9">
      <c r="A6" s="12"/>
      <c r="B6" s="6" t="s">
        <v>21</v>
      </c>
      <c r="C6" s="6" t="s">
        <v>18</v>
      </c>
      <c r="D6" s="8">
        <v>11500</v>
      </c>
      <c r="E6" s="11" t="s">
        <v>22</v>
      </c>
      <c r="F6" s="15"/>
      <c r="G6" s="16"/>
      <c r="I6" s="25"/>
    </row>
    <row r="7" ht="66" customHeight="1" spans="1:9">
      <c r="A7" s="12"/>
      <c r="B7" s="6" t="s">
        <v>23</v>
      </c>
      <c r="C7" s="6" t="s">
        <v>18</v>
      </c>
      <c r="D7" s="8">
        <v>11500</v>
      </c>
      <c r="E7" s="11" t="s">
        <v>24</v>
      </c>
      <c r="F7" s="15"/>
      <c r="G7" s="16"/>
      <c r="I7" s="25"/>
    </row>
    <row r="8" ht="44" customHeight="1" spans="1:9">
      <c r="A8" s="17"/>
      <c r="B8" s="18" t="s">
        <v>25</v>
      </c>
      <c r="C8" s="6" t="s">
        <v>18</v>
      </c>
      <c r="D8" s="8">
        <v>11500</v>
      </c>
      <c r="E8" s="11" t="s">
        <v>26</v>
      </c>
      <c r="F8" s="19"/>
      <c r="G8" s="20"/>
      <c r="I8" s="25"/>
    </row>
    <row r="9" ht="88" customHeight="1" spans="1:9">
      <c r="A9" s="12" t="s">
        <v>27</v>
      </c>
      <c r="B9" s="6" t="s">
        <v>17</v>
      </c>
      <c r="C9" s="6" t="s">
        <v>18</v>
      </c>
      <c r="D9" s="8">
        <v>14320</v>
      </c>
      <c r="E9" s="11" t="s">
        <v>19</v>
      </c>
      <c r="F9" s="15">
        <v>77.328</v>
      </c>
      <c r="G9" s="16" t="s">
        <v>28</v>
      </c>
      <c r="I9" s="25"/>
    </row>
    <row r="10" ht="76" customHeight="1" spans="1:9">
      <c r="A10" s="12"/>
      <c r="B10" s="6" t="s">
        <v>21</v>
      </c>
      <c r="C10" s="6" t="s">
        <v>18</v>
      </c>
      <c r="D10" s="8">
        <v>14320</v>
      </c>
      <c r="E10" s="11" t="s">
        <v>22</v>
      </c>
      <c r="F10" s="15"/>
      <c r="G10" s="16"/>
      <c r="I10" s="25"/>
    </row>
    <row r="11" ht="69" customHeight="1" spans="1:9">
      <c r="A11" s="12"/>
      <c r="B11" s="6" t="s">
        <v>23</v>
      </c>
      <c r="C11" s="6" t="s">
        <v>18</v>
      </c>
      <c r="D11" s="8">
        <v>14320</v>
      </c>
      <c r="E11" s="11" t="s">
        <v>24</v>
      </c>
      <c r="F11" s="15"/>
      <c r="G11" s="16"/>
      <c r="I11" s="25"/>
    </row>
    <row r="12" ht="44" customHeight="1" spans="1:9">
      <c r="A12" s="17"/>
      <c r="B12" s="18" t="s">
        <v>25</v>
      </c>
      <c r="C12" s="6" t="s">
        <v>18</v>
      </c>
      <c r="D12" s="8">
        <v>14320</v>
      </c>
      <c r="E12" s="11" t="s">
        <v>26</v>
      </c>
      <c r="F12" s="19"/>
      <c r="G12" s="20"/>
      <c r="I12" s="25"/>
    </row>
    <row r="13" ht="227" customHeight="1" spans="1:9">
      <c r="A13" s="17" t="s">
        <v>29</v>
      </c>
      <c r="B13" s="6" t="s">
        <v>30</v>
      </c>
      <c r="C13" s="6" t="s">
        <v>31</v>
      </c>
      <c r="D13" s="8">
        <v>16200</v>
      </c>
      <c r="E13" s="11" t="s">
        <v>32</v>
      </c>
      <c r="F13" s="19">
        <v>14.58</v>
      </c>
      <c r="G13" s="20" t="s">
        <v>33</v>
      </c>
      <c r="I13" s="25"/>
    </row>
    <row r="14" ht="227" customHeight="1" spans="1:9">
      <c r="A14" s="17" t="s">
        <v>34</v>
      </c>
      <c r="B14" s="6" t="s">
        <v>30</v>
      </c>
      <c r="C14" s="6" t="s">
        <v>31</v>
      </c>
      <c r="D14" s="8">
        <v>67600</v>
      </c>
      <c r="E14" s="11" t="s">
        <v>32</v>
      </c>
      <c r="F14" s="19">
        <v>60.84</v>
      </c>
      <c r="G14" s="20" t="s">
        <v>33</v>
      </c>
      <c r="I14" s="25"/>
    </row>
    <row r="15" ht="120" spans="1:9">
      <c r="A15" s="6" t="s">
        <v>35</v>
      </c>
      <c r="B15" s="18" t="s">
        <v>36</v>
      </c>
      <c r="C15" s="6" t="s">
        <v>37</v>
      </c>
      <c r="D15" s="8">
        <v>236097.7</v>
      </c>
      <c r="E15" s="11" t="s">
        <v>38</v>
      </c>
      <c r="F15" s="10">
        <v>35.414655</v>
      </c>
      <c r="G15" s="21" t="s">
        <v>39</v>
      </c>
      <c r="I15" s="25"/>
    </row>
    <row r="16" ht="27" customHeight="1" spans="1:7">
      <c r="A16" s="22" t="s">
        <v>40</v>
      </c>
      <c r="B16" s="22"/>
      <c r="C16" s="22"/>
      <c r="D16" s="23"/>
      <c r="E16" s="23"/>
      <c r="F16" s="24">
        <f>SUM(F3:F15)</f>
        <v>478.841655</v>
      </c>
      <c r="G16" s="23"/>
    </row>
  </sheetData>
  <mergeCells count="8">
    <mergeCell ref="A1:G1"/>
    <mergeCell ref="A16:C16"/>
    <mergeCell ref="A5:A8"/>
    <mergeCell ref="A9:A12"/>
    <mergeCell ref="F5:F8"/>
    <mergeCell ref="F9:F12"/>
    <mergeCell ref="G5:G8"/>
    <mergeCell ref="G9:G12"/>
  </mergeCells>
  <pageMargins left="0.786805555555556" right="0.511805555555556" top="0.747916666666667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啦啦啦</cp:lastModifiedBy>
  <dcterms:created xsi:type="dcterms:W3CDTF">2021-09-02T11:25:00Z</dcterms:created>
  <dcterms:modified xsi:type="dcterms:W3CDTF">2024-03-28T00:45:19Z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36AE8F40CF104B26BDEED077F579A373_13</vt:lpwstr>
  </property>
  <property fmtid="{D5CDD505-2E9C-101B-9397-08002B2CF9AE}" pid="3" name="KSOProductBuildVer">
    <vt:lpwstr>2052-11.8.2.11019</vt:lpwstr>
  </property>
</Properties>
</file>